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říjen\"/>
    </mc:Choice>
  </mc:AlternateContent>
  <xr:revisionPtr revIDLastSave="0" documentId="8_{7373CA09-5001-4BAE-B5DB-F998E0BB9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<sst xmlns="http://schemas.openxmlformats.org/spreadsheetml/2006/main" count="31" uniqueCount="24">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</sst>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J1" workbookViewId="0">
      <selection activeCell="CZ17" sqref="CZ17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4" width="8.7109375" style="1" customWidth="1"/>
    <col min="15" max="16" width="9.5703125" style="1" hidden="1" customWidth="1"/>
    <col min="17" max="19" width="0" style="1" hidden="1" customWidth="1"/>
    <col min="20" max="27" width="8.7109375" style="1"/>
    <col min="28" max="28" width="0" style="1" hidden="1" customWidth="1"/>
    <col min="29" max="29" width="7.28515625" style="1" hidden="1" customWidth="1"/>
    <col min="30" max="32" width="0" style="1" hidden="1" customWidth="1"/>
    <col min="33" max="40" width="8.7109375" style="1"/>
    <col min="41" max="45" width="0" style="1" hidden="1" customWidth="1"/>
    <col min="46" max="53" width="8.7109375" style="1"/>
    <col min="54" max="58" width="0" style="1" hidden="1" customWidth="1"/>
    <col min="59" max="66" width="8.7109375" style="1"/>
    <col min="67" max="71" width="0" style="1" hidden="1" customWidth="1"/>
    <col min="72" max="79" width="8.7109375" style="1"/>
    <col min="80" max="84" width="0" style="1" hidden="1" customWidth="1"/>
    <col min="85" max="92" width="8.7109375" style="1"/>
    <col min="93" max="97" width="0" style="1" hidden="1" customWidth="1"/>
    <col min="98" max="16384" width="8.7109375" style="1"/>
  </cols>
  <sheetData>
    <row r="3" spans="1:106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38">
        <f t="shared" si="0"/>
        <v>-1648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>
        <v>0</v>
      </c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>
        <v>22</v>
      </c>
      <c r="AN9" s="38">
        <f t="shared" si="2"/>
        <v>-648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>
        <v>0</v>
      </c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>
        <v>0</v>
      </c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>
        <v>1919</v>
      </c>
      <c r="CA9" s="38">
        <f t="shared" si="4"/>
        <v>-7238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>
        <v>16</v>
      </c>
      <c r="CN9" s="38">
        <f t="shared" si="5"/>
        <v>-2465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>
        <v>1122</v>
      </c>
      <c r="DA9" s="38">
        <f t="shared" si="6"/>
        <v>174</v>
      </c>
      <c r="DB9" s="12"/>
    </row>
    <row r="10" spans="1:106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38">
        <f t="shared" si="0"/>
        <v>642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>
        <v>4638</v>
      </c>
      <c r="AA10" s="38">
        <f t="shared" si="1"/>
        <v>291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>
        <v>2057</v>
      </c>
      <c r="AN10" s="38">
        <f t="shared" si="2"/>
        <v>1108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>
        <v>737</v>
      </c>
      <c r="BA10" s="38">
        <f t="shared" si="3"/>
        <v>324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>
        <v>2540</v>
      </c>
      <c r="BN10" s="38">
        <f>IF(BM10&gt;=0,BM10-BL10,0)</f>
        <v>712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>
        <v>14726</v>
      </c>
      <c r="CA10" s="38">
        <f t="shared" si="4"/>
        <v>9072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>
        <v>9288</v>
      </c>
      <c r="CN10" s="38">
        <f t="shared" si="5"/>
        <v>4976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>
        <v>4798</v>
      </c>
      <c r="DA10" s="38">
        <f t="shared" si="6"/>
        <v>3555</v>
      </c>
      <c r="DB10" s="3"/>
    </row>
    <row r="11" spans="1:106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38">
        <f t="shared" si="0"/>
        <v>1343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>
        <v>8613</v>
      </c>
      <c r="AA11" s="38">
        <f t="shared" si="1"/>
        <v>76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>
        <v>2604</v>
      </c>
      <c r="AN11" s="38">
        <f t="shared" si="2"/>
        <v>654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>
        <v>1860</v>
      </c>
      <c r="BA11" s="38">
        <f t="shared" si="3"/>
        <v>490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>
        <v>4193</v>
      </c>
      <c r="BN11" s="38">
        <f>IF(BLM11&gt;=0,BM11-BL11,0)</f>
        <v>172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>
        <v>11901</v>
      </c>
      <c r="CA11" s="38">
        <f t="shared" si="4"/>
        <v>1321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>
        <v>16418</v>
      </c>
      <c r="CN11" s="38">
        <f t="shared" si="5"/>
        <v>5883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>
        <v>5261</v>
      </c>
      <c r="DA11" s="38">
        <f t="shared" si="6"/>
        <v>2610</v>
      </c>
      <c r="DB11" s="3"/>
    </row>
    <row r="12" spans="1:106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38">
        <f t="shared" si="0"/>
        <v>-1253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>
        <v>7245</v>
      </c>
      <c r="AA12" s="38">
        <f t="shared" si="1"/>
        <v>-149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>
        <v>2720</v>
      </c>
      <c r="AN12" s="38">
        <f t="shared" si="2"/>
        <v>502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>
        <v>1947</v>
      </c>
      <c r="BA12" s="38">
        <f t="shared" si="3"/>
        <v>-156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>
        <v>3984</v>
      </c>
      <c r="BN12" s="38">
        <f t="shared" ref="BN12:BN18" si="7">IF(BM12&gt;=0,BM12-BL12,0)</f>
        <v>93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>
        <v>6285</v>
      </c>
      <c r="CA12" s="38">
        <f t="shared" si="4"/>
        <v>-772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>
        <v>15128</v>
      </c>
      <c r="CN12" s="38">
        <f t="shared" si="5"/>
        <v>3749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>
        <v>4761</v>
      </c>
      <c r="DA12" s="38">
        <f t="shared" si="6"/>
        <v>2657</v>
      </c>
      <c r="DB12" s="3"/>
    </row>
    <row r="13" spans="1:106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38">
        <f t="shared" si="0"/>
        <v>-1278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>
        <v>13764</v>
      </c>
      <c r="AA13" s="38">
        <f t="shared" si="1"/>
        <v>575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>
        <v>4503</v>
      </c>
      <c r="AN13" s="38">
        <f t="shared" si="2"/>
        <v>-232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>
        <v>3974</v>
      </c>
      <c r="BA13" s="38">
        <f t="shared" si="3"/>
        <v>802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>
        <v>7175</v>
      </c>
      <c r="BN13" s="38">
        <f t="shared" si="7"/>
        <v>8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>
        <v>13763</v>
      </c>
      <c r="CA13" s="38">
        <f t="shared" si="4"/>
        <v>931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>
        <v>30735</v>
      </c>
      <c r="CN13" s="38">
        <f t="shared" si="5"/>
        <v>3916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>
        <v>8741</v>
      </c>
      <c r="DA13" s="38">
        <f t="shared" si="6"/>
        <v>3868</v>
      </c>
      <c r="DB13" s="3"/>
    </row>
    <row r="14" spans="1:106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38">
        <f t="shared" si="0"/>
        <v>938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>
        <v>15694</v>
      </c>
      <c r="AA14" s="38">
        <f t="shared" si="1"/>
        <v>685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>
        <v>5257</v>
      </c>
      <c r="AN14" s="38">
        <f t="shared" si="2"/>
        <v>342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>
        <v>3992</v>
      </c>
      <c r="BA14" s="38">
        <f t="shared" si="3"/>
        <v>275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>
        <v>7698</v>
      </c>
      <c r="BN14" s="38">
        <f t="shared" si="7"/>
        <v>296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>
        <v>10987</v>
      </c>
      <c r="CA14" s="38">
        <f t="shared" si="4"/>
        <v>-1336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>
        <v>33685</v>
      </c>
      <c r="CN14" s="38">
        <f t="shared" si="5"/>
        <v>9962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>
        <v>8880</v>
      </c>
      <c r="DA14" s="38">
        <f t="shared" si="6"/>
        <v>3492</v>
      </c>
      <c r="DB14" s="3"/>
    </row>
    <row r="15" spans="1:106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38">
        <f t="shared" si="0"/>
        <v>394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>
        <v>6566</v>
      </c>
      <c r="AA15" s="38">
        <f t="shared" si="1"/>
        <v>1569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>
        <v>1378</v>
      </c>
      <c r="AN15" s="38">
        <f t="shared" si="2"/>
        <v>156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>
        <v>1606</v>
      </c>
      <c r="BA15" s="38">
        <f t="shared" si="3"/>
        <v>283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>
        <v>2880</v>
      </c>
      <c r="BN15" s="38">
        <f t="shared" si="7"/>
        <v>631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>
        <v>4686</v>
      </c>
      <c r="CA15" s="38">
        <f t="shared" si="4"/>
        <v>847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>
        <v>9503</v>
      </c>
      <c r="CN15" s="38">
        <f t="shared" si="5"/>
        <v>4035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>
        <v>3364</v>
      </c>
      <c r="DA15" s="38">
        <f t="shared" si="6"/>
        <v>1592</v>
      </c>
      <c r="DB15" s="20"/>
    </row>
    <row r="16" spans="1:106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>
        <v>2319</v>
      </c>
      <c r="N16" s="38">
        <f t="shared" si="0"/>
        <v>-1038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>
        <v>6010</v>
      </c>
      <c r="AA16" s="38">
        <f t="shared" si="1"/>
        <v>676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>
        <v>962</v>
      </c>
      <c r="AN16" s="38">
        <f t="shared" si="2"/>
        <v>-723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>
        <v>659</v>
      </c>
      <c r="BA16" s="38">
        <f t="shared" si="3"/>
        <v>75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>
        <v>1765</v>
      </c>
      <c r="BN16" s="38">
        <f t="shared" si="7"/>
        <v>-101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>
        <v>4731</v>
      </c>
      <c r="CA16" s="38">
        <f t="shared" si="4"/>
        <v>-31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>
        <v>5031</v>
      </c>
      <c r="CN16" s="38">
        <f t="shared" si="5"/>
        <v>209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>
        <v>2290</v>
      </c>
      <c r="DA16" s="38">
        <f t="shared" si="6"/>
        <v>817</v>
      </c>
      <c r="DB16" s="3"/>
    </row>
    <row r="17" spans="1:106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/>
      <c r="N17" s="38">
        <f t="shared" si="0"/>
        <v>-230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/>
      <c r="AA17" s="38">
        <f t="shared" si="1"/>
        <v>-567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/>
      <c r="AN17" s="38">
        <f t="shared" si="2"/>
        <v>-160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/>
      <c r="BA17" s="38">
        <f t="shared" si="3"/>
        <v>-93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/>
      <c r="BN17" s="38">
        <f t="shared" si="7"/>
        <v>-320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/>
      <c r="CA17" s="38">
        <f t="shared" si="4"/>
        <v>-9818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/>
      <c r="CN17" s="38">
        <f t="shared" si="5"/>
        <v>-649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/>
      <c r="DA17" s="38">
        <f t="shared" si="6"/>
        <v>-721</v>
      </c>
      <c r="DB17" s="3"/>
    </row>
    <row r="18" spans="1:106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.75" thickBot="1" x14ac:dyDescent="0.3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53832</v>
      </c>
      <c r="N19" s="35">
        <f t="shared" si="8"/>
        <v>-2130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62567</v>
      </c>
      <c r="AA19" s="32">
        <f t="shared" si="8"/>
        <v>2127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19503</v>
      </c>
      <c r="AN19" s="32">
        <f t="shared" si="8"/>
        <v>165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14775</v>
      </c>
      <c r="BA19" s="32">
        <f t="shared" si="9"/>
        <v>1728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30235</v>
      </c>
      <c r="BN19" s="41">
        <f t="shared" si="9"/>
        <v>197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71033</v>
      </c>
      <c r="CA19" s="32">
        <f t="shared" si="9"/>
        <v>-14152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119806</v>
      </c>
      <c r="CN19" s="32">
        <f t="shared" si="9"/>
        <v>29574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40449</v>
      </c>
      <c r="DA19" s="32">
        <f t="shared" si="10"/>
        <v>16449</v>
      </c>
      <c r="DB19" s="28"/>
    </row>
    <row r="22" spans="1:106" x14ac:dyDescent="0.25">
      <c r="B22" s="29"/>
    </row>
    <row r="24" spans="1:106" x14ac:dyDescent="0.25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2025-11-03T06:33:39Z</dcterms:modified>
</cp:coreProperties>
</file>